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Tabla_487458" sheetId="2" r:id="rId2"/>
  </sheets>
  <calcPr calcId="152511"/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E6" i="2"/>
  <c r="F6" i="2" s="1"/>
  <c r="F9" i="2"/>
  <c r="F8" i="2"/>
  <c r="F7" i="2"/>
  <c r="F5" i="2"/>
  <c r="F4" i="2"/>
</calcChain>
</file>

<file path=xl/sharedStrings.xml><?xml version="1.0" encoding="utf-8"?>
<sst xmlns="http://schemas.openxmlformats.org/spreadsheetml/2006/main" count="84" uniqueCount="60">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</sst>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6" Type="http://schemas.openxmlformats.org/officeDocument/2006/relationships/hyperlink" Target="http://queretaro.infomex.org.mx/" TargetMode="External"/><Relationship Id="rId5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43555</v>
      </c>
      <c r="D8">
        <v>1</v>
      </c>
      <c r="E8" s="5" t="s">
        <v>57</v>
      </c>
      <c r="F8" t="s">
        <v>58</v>
      </c>
      <c r="G8" s="4">
        <v>43577</v>
      </c>
      <c r="H8" s="4">
        <v>43577</v>
      </c>
      <c r="I8" t="s">
        <v>59</v>
      </c>
    </row>
    <row r="9" spans="1:9" x14ac:dyDescent="0.25">
      <c r="A9" s="3">
        <v>2019</v>
      </c>
      <c r="B9" s="4">
        <v>43466</v>
      </c>
      <c r="C9" s="4">
        <v>43555</v>
      </c>
      <c r="D9">
        <v>2</v>
      </c>
      <c r="E9" s="5" t="s">
        <v>57</v>
      </c>
      <c r="F9" t="s">
        <v>58</v>
      </c>
      <c r="G9" s="4">
        <v>43577</v>
      </c>
      <c r="H9" s="4">
        <v>43577</v>
      </c>
      <c r="I9" s="3" t="s">
        <v>59</v>
      </c>
    </row>
    <row r="10" spans="1:9" x14ac:dyDescent="0.25">
      <c r="A10" s="3">
        <v>2019</v>
      </c>
      <c r="B10" s="4">
        <v>43466</v>
      </c>
      <c r="C10" s="4">
        <v>43555</v>
      </c>
      <c r="D10">
        <v>3</v>
      </c>
      <c r="E10" s="5" t="s">
        <v>57</v>
      </c>
      <c r="F10" t="s">
        <v>58</v>
      </c>
      <c r="G10" s="4">
        <v>43577</v>
      </c>
      <c r="H10" s="4">
        <v>43577</v>
      </c>
      <c r="I10" s="3" t="s">
        <v>59</v>
      </c>
    </row>
    <row r="11" spans="1:9" x14ac:dyDescent="0.25">
      <c r="A11" s="3">
        <v>2019</v>
      </c>
      <c r="B11" s="4">
        <v>43466</v>
      </c>
      <c r="C11" s="4">
        <v>43555</v>
      </c>
      <c r="D11">
        <v>4</v>
      </c>
      <c r="E11" s="5" t="s">
        <v>57</v>
      </c>
      <c r="F11" t="s">
        <v>58</v>
      </c>
      <c r="G11" s="4">
        <v>43577</v>
      </c>
      <c r="H11" s="4">
        <v>43577</v>
      </c>
      <c r="I11" s="3" t="s">
        <v>59</v>
      </c>
    </row>
    <row r="12" spans="1:9" x14ac:dyDescent="0.25">
      <c r="A12" s="3">
        <v>2019</v>
      </c>
      <c r="B12" s="4">
        <v>43466</v>
      </c>
      <c r="C12" s="4">
        <v>43555</v>
      </c>
      <c r="D12">
        <v>5</v>
      </c>
      <c r="E12" s="5" t="s">
        <v>57</v>
      </c>
      <c r="F12" t="s">
        <v>58</v>
      </c>
      <c r="G12" s="4">
        <v>43577</v>
      </c>
      <c r="H12" s="4">
        <v>43577</v>
      </c>
      <c r="I12" s="3" t="s">
        <v>59</v>
      </c>
    </row>
    <row r="13" spans="1:9" x14ac:dyDescent="0.25">
      <c r="A13" s="3">
        <v>2019</v>
      </c>
      <c r="B13" s="4">
        <v>43466</v>
      </c>
      <c r="C13" s="4">
        <v>43555</v>
      </c>
      <c r="D13">
        <v>6</v>
      </c>
      <c r="E13" s="5" t="s">
        <v>57</v>
      </c>
      <c r="F13" t="s">
        <v>58</v>
      </c>
      <c r="G13" s="4">
        <v>43577</v>
      </c>
      <c r="H13" s="4">
        <v>43577</v>
      </c>
      <c r="I13" s="3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8368757</v>
      </c>
      <c r="F4" s="3">
        <f t="shared" ref="F4:F5" si="0">D4+E4</f>
        <v>8368757</v>
      </c>
      <c r="G4">
        <v>1795301.29</v>
      </c>
      <c r="H4">
        <v>1484047.27</v>
      </c>
      <c r="I4">
        <f>G4-H4</f>
        <v>311254.02</v>
      </c>
    </row>
    <row r="5" spans="1:9" x14ac:dyDescent="0.25">
      <c r="A5">
        <v>2</v>
      </c>
      <c r="B5">
        <v>2000</v>
      </c>
      <c r="C5" t="s">
        <v>52</v>
      </c>
      <c r="D5">
        <v>1563988</v>
      </c>
      <c r="F5" s="3">
        <f t="shared" si="0"/>
        <v>1563988</v>
      </c>
      <c r="G5">
        <v>362403.29</v>
      </c>
      <c r="H5">
        <v>291594.69</v>
      </c>
      <c r="I5" s="3">
        <f t="shared" ref="I5:I9" si="1">G5-H5</f>
        <v>70808.599999999977</v>
      </c>
    </row>
    <row r="6" spans="1:9" x14ac:dyDescent="0.25">
      <c r="A6">
        <v>3</v>
      </c>
      <c r="B6">
        <v>3000</v>
      </c>
      <c r="C6" t="s">
        <v>53</v>
      </c>
      <c r="D6">
        <v>2007255</v>
      </c>
      <c r="E6">
        <f>176000-2609.2</f>
        <v>173390.8</v>
      </c>
      <c r="F6">
        <f>D6+E6</f>
        <v>2180645.7999999998</v>
      </c>
      <c r="G6">
        <v>563271.31999999995</v>
      </c>
      <c r="H6">
        <v>500456.23</v>
      </c>
      <c r="I6" s="3">
        <f t="shared" si="1"/>
        <v>62815.089999999967</v>
      </c>
    </row>
    <row r="7" spans="1:9" x14ac:dyDescent="0.25">
      <c r="A7">
        <v>4</v>
      </c>
      <c r="B7">
        <v>4000</v>
      </c>
      <c r="C7" t="s">
        <v>54</v>
      </c>
      <c r="D7">
        <v>130000</v>
      </c>
      <c r="E7">
        <v>2609.1999999999998</v>
      </c>
      <c r="F7" s="3">
        <f t="shared" ref="F7:F9" si="2">D7+E7</f>
        <v>132609.20000000001</v>
      </c>
      <c r="G7">
        <v>24291.4</v>
      </c>
      <c r="H7">
        <v>24291.4</v>
      </c>
      <c r="I7" s="3">
        <f t="shared" si="1"/>
        <v>0</v>
      </c>
    </row>
    <row r="8" spans="1:9" x14ac:dyDescent="0.25">
      <c r="A8">
        <v>5</v>
      </c>
      <c r="B8">
        <v>5000</v>
      </c>
      <c r="C8" t="s">
        <v>55</v>
      </c>
      <c r="D8">
        <v>0</v>
      </c>
      <c r="F8" s="3">
        <f t="shared" si="2"/>
        <v>0</v>
      </c>
      <c r="G8">
        <v>0</v>
      </c>
      <c r="H8">
        <v>0</v>
      </c>
      <c r="I8" s="3">
        <f t="shared" si="1"/>
        <v>0</v>
      </c>
    </row>
    <row r="9" spans="1:9" x14ac:dyDescent="0.25">
      <c r="A9">
        <v>6</v>
      </c>
      <c r="B9">
        <v>9000</v>
      </c>
      <c r="C9" t="s">
        <v>56</v>
      </c>
      <c r="D9">
        <v>50000</v>
      </c>
      <c r="F9" s="3">
        <f t="shared" si="2"/>
        <v>50000</v>
      </c>
      <c r="G9">
        <v>11524</v>
      </c>
      <c r="H9">
        <v>11524</v>
      </c>
      <c r="I9" s="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2018-12-21T16:36:34Z</dcterms:created>
  <dcterms:modified xsi:type="dcterms:W3CDTF">2019-04-22T17:56:32Z</dcterms:modified>
</cp:coreProperties>
</file>